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f1d41ae2d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1027a7f225c5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%;(0.0%);&quot;-&quot;"/>
  </x:numFmts>
  <x:fonts count="6">
    <x:font>
      <x:sz val="11"/>
      <x:name val="Carlito"/>
    </x:font>
    <x:font>
      <x:sz val="10"/>
      <x:color rgb="FF000000"/>
      <x:name val="Arial"/>
    </x:font>
    <x:font>
      <x:b/>
      <x:sz val="14"/>
      <x:color rgb="FF000000"/>
      <x:name val="Arial"/>
    </x:font>
    <x:font>
      <x:i/>
      <x:sz val="10"/>
      <x:color rgb="FF45505C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c2c84e9084667" /><Relationship Type="http://schemas.openxmlformats.org/officeDocument/2006/relationships/theme" Target="/xl/theme/theme1.xml" Id="Rc1c0bf93de1a446e" /><Relationship Type="http://schemas.openxmlformats.org/officeDocument/2006/relationships/sharedStrings" Target="/xl/sharedStrings.xml" Id="R2ab125cd46574534" /><Relationship Type="http://schemas.openxmlformats.org/officeDocument/2006/relationships/worksheet" Target="/xl/worksheets/sheet1.xml" Id="R1027a7f225c541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30" hidden="0" customWidth="1"/>
    <x:col min="5" max="5" width="23" hidden="0" customWidth="1"/>
    <x:col min="6" max="6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Budget Versus Actual Cost Workbook</x:v>
      </x:c>
      <x:c r="B2" s="2"/>
      <x:c r="C2" s="2"/>
      <x:c r="D2" s="2"/>
      <x:c r="E2" s="2"/>
      <x:c r="F2" s="2"/>
      <x:c r="G2" s="2"/>
    </x:row>
    <x:row r="3" ht="25" customHeight="1">
      <x:c r="A3" s="4" t="str">
        <x:v>Fictional examples shown. Replace them with your own verified inputs.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Cost category</x:v>
      </x:c>
      <x:c r="B6" s="8" t="str">
        <x:v>Budget</x:v>
      </x:c>
      <x:c r="C6" s="8" t="str">
        <x:v>Actual</x:v>
      </x:c>
      <x:c r="D6" s="8" t="str">
        <x:v>Actual less budget</x:v>
      </x:c>
      <x:c r="E6" s="8" t="str">
        <x:v>Variance percent</x:v>
      </x:c>
      <x:c r="F6" s="8" t="str">
        <x:v>Position</x:v>
      </x:c>
      <x:c r="G6" s="2"/>
    </x:row>
    <x:row r="7" ht="25" customHeight="1">
      <x:c r="A7" s="10" t="str">
        <x:v>Example materials</x:v>
      </x:c>
      <x:c r="B7" s="11" t="n">
        <x:v>100</x:v>
      </x:c>
      <x:c r="C7" s="11" t="n">
        <x:v>120</x:v>
      </x:c>
      <x:c r="D7" s="12" t="n">
        <x:f>IF(COUNTA(A7:C7)=0,"",IF(COUNT(B7:C7)=2,C7-B7,"Missing input"))</x:f>
        <x:v>20</x:v>
      </x:c>
      <x:c r="E7" s="13" t="n">
        <x:f>IF(ISNUMBER(D7),IF(B7=0,"n.a.",D7/B7),"")</x:f>
        <x:v>0.2</x:v>
      </x:c>
      <x:c r="F7" s="2" t="str">
        <x:f>IF(D7="Missing input","Missing input",IF(ISNUMBER(D7),IF(D7&gt;0,"Over budget",IF(D7&lt;0,"Under budget","On budget")),""))</x:f>
        <x:v>Over budget</x:v>
      </x:c>
      <x:c r="G7" s="2"/>
    </x:row>
    <x:row r="8" ht="25" customHeight="1">
      <x:c r="A8" s="10" t="str">
        <x:v>Example labor</x:v>
      </x:c>
      <x:c r="B8" s="11" t="n">
        <x:v>200</x:v>
      </x:c>
      <x:c r="C8" s="11" t="n">
        <x:v>180</x:v>
      </x:c>
      <x:c r="D8" s="12" t="n">
        <x:f>IF(COUNTA(A8:C8)=0,"",IF(COUNT(B8:C8)=2,C8-B8,"Missing input"))</x:f>
        <x:v>-20</x:v>
      </x:c>
      <x:c r="E8" s="13" t="n">
        <x:f>IF(ISNUMBER(D8),IF(B8=0,"n.a.",D8/B8),"")</x:f>
        <x:v>-0.1</x:v>
      </x:c>
      <x:c r="F8" s="2" t="str">
        <x:f>IF(D8="Missing input","Missing input",IF(ISNUMBER(D8),IF(D8&gt;0,"Over budget",IF(D8&lt;0,"Under budget","On budget")),""))</x:f>
        <x:v>Under budget</x:v>
      </x:c>
      <x:c r="G8" s="2"/>
    </x:row>
    <x:row r="9" ht="25" customHeight="1">
      <x:c r="A9" s="10" t="str">
        <x:v>Example overhead</x:v>
      </x:c>
      <x:c r="B9" s="11" t="n">
        <x:v>50</x:v>
      </x:c>
      <x:c r="C9" s="11" t="n">
        <x:v>60</x:v>
      </x:c>
      <x:c r="D9" s="12" t="n">
        <x:f>IF(COUNTA(A9:C9)=0,"",IF(COUNT(B9:C9)=2,C9-B9,"Missing input"))</x:f>
        <x:v>10</x:v>
      </x:c>
      <x:c r="E9" s="13" t="n">
        <x:f>IF(ISNUMBER(D9),IF(B9=0,"n.a.",D9/B9),"")</x:f>
        <x:v>0.2</x:v>
      </x:c>
      <x:c r="F9" s="2" t="str">
        <x:f>IF(D9="Missing input","Missing input",IF(ISNUMBER(D9),IF(D9&gt;0,"Over budget",IF(D9&lt;0,"Under budget","On budget")),""))</x:f>
        <x:v>Over budget</x:v>
      </x:c>
      <x:c r="G9" s="2"/>
    </x:row>
    <x:row r="10" ht="25" customHeight="1">
      <x:c r="A10" s="10"/>
      <x:c r="B10" s="11"/>
      <x:c r="C10" s="11"/>
      <x:c r="D10" s="12" t="str">
        <x:f>IF(COUNTA(A10:C10)=0,"",IF(COUNT(B10:C10)=2,C10-B10,"Missing input"))</x:f>
      </x:c>
      <x:c r="E10" s="13" t="str">
        <x:f>IF(ISNUMBER(D10),IF(B10=0,"n.a.",D10/B10),"")</x:f>
      </x:c>
      <x:c r="F10" s="2" t="str">
        <x:f>IF(D10="Missing input","Missing input",IF(ISNUMBER(D10),IF(D10&gt;0,"Over budget",IF(D10&lt;0,"Under budget","On budget")),""))</x:f>
      </x:c>
      <x:c r="G10" s="2"/>
    </x:row>
    <x:row r="11" ht="25" customHeight="1">
      <x:c r="A11" s="10"/>
      <x:c r="B11" s="11"/>
      <x:c r="C11" s="11"/>
      <x:c r="D11" s="12" t="str">
        <x:f>IF(COUNTA(A11:C11)=0,"",IF(COUNT(B11:C11)=2,C11-B11,"Missing input"))</x:f>
      </x:c>
      <x:c r="E11" s="13" t="str">
        <x:f>IF(ISNUMBER(D11),IF(B11=0,"n.a.",D11/B11),"")</x:f>
      </x:c>
      <x:c r="F11" s="2" t="str">
        <x:f>IF(D11="Missing input","Missing input",IF(ISNUMBER(D11),IF(D11&gt;0,"Over budget",IF(D11&lt;0,"Under budget","On budget")),""))</x:f>
      </x:c>
      <x:c r="G11" s="2"/>
    </x:row>
    <x:row r="12" ht="25" customHeight="1">
      <x:c r="A12" s="10"/>
      <x:c r="B12" s="11"/>
      <x:c r="C12" s="11"/>
      <x:c r="D12" s="12" t="str">
        <x:f>IF(COUNTA(A12:C12)=0,"",IF(COUNT(B12:C12)=2,C12-B12,"Missing input"))</x:f>
      </x:c>
      <x:c r="E12" s="13" t="str">
        <x:f>IF(ISNUMBER(D12),IF(B12=0,"n.a.",D12/B12),"")</x:f>
      </x:c>
      <x:c r="F12" s="2" t="str">
        <x:f>IF(D12="Missing input","Missing input",IF(ISNUMBER(D12),IF(D12&gt;0,"Over budget",IF(D12&lt;0,"Under budget","On budget")),""))</x:f>
      </x:c>
      <x:c r="G12" s="2"/>
    </x:row>
    <x:row r="13" ht="25" customHeight="1">
      <x:c r="A13" s="10"/>
      <x:c r="B13" s="11"/>
      <x:c r="C13" s="11"/>
      <x:c r="D13" s="12" t="str">
        <x:f>IF(COUNTA(A13:C13)=0,"",IF(COUNT(B13:C13)=2,C13-B13,"Missing input"))</x:f>
      </x:c>
      <x:c r="E13" s="13" t="str">
        <x:f>IF(ISNUMBER(D13),IF(B13=0,"n.a.",D13/B13),"")</x:f>
      </x:c>
      <x:c r="F13" s="2" t="str">
        <x:f>IF(D13="Missing input","Missing input",IF(ISNUMBER(D13),IF(D13&gt;0,"Over budget",IF(D13&lt;0,"Under budget","On budget")),""))</x:f>
      </x:c>
      <x:c r="G13" s="2"/>
    </x:row>
    <x:row r="14" ht="25" customHeight="1">
      <x:c r="A14" s="10"/>
      <x:c r="B14" s="11"/>
      <x:c r="C14" s="11"/>
      <x:c r="D14" s="12" t="str">
        <x:f>IF(COUNTA(A14:C14)=0,"",IF(COUNT(B14:C14)=2,C14-B14,"Missing input"))</x:f>
      </x:c>
      <x:c r="E14" s="13" t="str">
        <x:f>IF(ISNUMBER(D14),IF(B14=0,"n.a.",D14/B14),"")</x:f>
      </x:c>
      <x:c r="F14" s="2" t="str">
        <x:f>IF(D14="Missing input","Missing input",IF(ISNUMBER(D14),IF(D14&gt;0,"Over budget",IF(D14&lt;0,"Under budget","On budget")),""))</x:f>
      </x:c>
      <x:c r="G14" s="2"/>
    </x:row>
    <x:row r="15" ht="25" customHeight="1">
      <x:c r="A15" s="10"/>
      <x:c r="B15" s="11"/>
      <x:c r="C15" s="11"/>
      <x:c r="D15" s="12" t="str">
        <x:f>IF(COUNTA(A15:C15)=0,"",IF(COUNT(B15:C15)=2,C15-B15,"Missing input"))</x:f>
      </x:c>
      <x:c r="E15" s="13" t="str">
        <x:f>IF(ISNUMBER(D15),IF(B15=0,"n.a.",D15/B15),"")</x:f>
      </x:c>
      <x:c r="F15" s="2" t="str">
        <x:f>IF(D15="Missing input","Missing input",IF(ISNUMBER(D15),IF(D15&gt;0,"Over budget",IF(D15&lt;0,"Under budget","On budget")),""))</x:f>
      </x:c>
      <x:c r="G15" s="2"/>
    </x:row>
    <x:row r="16" ht="25" customHeight="1">
      <x:c r="A16" s="10"/>
      <x:c r="B16" s="11"/>
      <x:c r="C16" s="11"/>
      <x:c r="D16" s="12" t="str">
        <x:f>IF(COUNTA(A16:C16)=0,"",IF(COUNT(B16:C16)=2,C16-B16,"Missing input"))</x:f>
      </x:c>
      <x:c r="E16" s="13" t="str">
        <x:f>IF(ISNUMBER(D16),IF(B16=0,"n.a.",D16/B16),"")</x:f>
      </x:c>
      <x:c r="F16" s="2" t="str">
        <x:f>IF(D16="Missing input","Missing input",IF(ISNUMBER(D16),IF(D16&gt;0,"Over budget",IF(D16&lt;0,"Under budget","On budget")),""))</x:f>
      </x:c>
      <x:c r="G16" s="2"/>
    </x:row>
    <x:row r="17" ht="25" customHeight="1">
      <x:c r="A17" s="10"/>
      <x:c r="B17" s="11"/>
      <x:c r="C17" s="11"/>
      <x:c r="D17" s="12" t="str">
        <x:f>IF(COUNTA(A17:C17)=0,"",IF(COUNT(B17:C17)=2,C17-B17,"Missing input"))</x:f>
      </x:c>
      <x:c r="E17" s="13" t="str">
        <x:f>IF(ISNUMBER(D17),IF(B17=0,"n.a.",D17/B17),"")</x:f>
      </x:c>
      <x:c r="F17" s="2" t="str">
        <x:f>IF(D17="Missing input","Missing input",IF(ISNUMBER(D17),IF(D17&gt;0,"Over budget",IF(D17&lt;0,"Under budget","On budget")),""))</x:f>
      </x:c>
      <x:c r="G17" s="2"/>
    </x:row>
    <x:row r="18" ht="25" customHeight="1">
      <x:c r="A18" s="10"/>
      <x:c r="B18" s="11"/>
      <x:c r="C18" s="11"/>
      <x:c r="D18" s="12" t="str">
        <x:f>IF(COUNTA(A18:C18)=0,"",IF(COUNT(B18:C18)=2,C18-B18,"Missing input"))</x:f>
      </x:c>
      <x:c r="E18" s="13" t="str">
        <x:f>IF(ISNUMBER(D18),IF(B18=0,"n.a.",D18/B18),"")</x:f>
      </x:c>
      <x:c r="F18" s="2" t="str">
        <x:f>IF(D18="Missing input","Missing input",IF(ISNUMBER(D18),IF(D18&gt;0,"Over budget",IF(D18&lt;0,"Under budget","On budget")),""))</x:f>
      </x:c>
      <x:c r="G18" s="2"/>
    </x:row>
    <x:row r="19" ht="25" customHeight="1">
      <x:c r="A19" s="2"/>
      <x:c r="B19" s="12"/>
      <x:c r="C19" s="12"/>
      <x:c r="D19" s="12"/>
      <x:c r="E19" s="13"/>
      <x:c r="F19" s="2"/>
      <x:c r="G19" s="2"/>
    </x:row>
    <x:row r="20" ht="25" customHeight="1">
      <x:c r="A20" s="2" t="str">
        <x:v>Total</x:v>
      </x:c>
      <x:c r="B20" s="12" t="n">
        <x:f>SUM(B7:B18)</x:f>
        <x:v>350</x:v>
      </x:c>
      <x:c r="C20" s="12" t="n">
        <x:f>SUM(C7:C18)</x:f>
        <x:v>360</x:v>
      </x:c>
      <x:c r="D20" s="12" t="n">
        <x:f>IF(COUNTIFS(D7:D18,"Missing input")&gt;0,"Missing input",IF(COUNT(D7:D18)=0,"",C20-B20))</x:f>
        <x:v>10</x:v>
      </x:c>
      <x:c r="E20" s="13" t="n">
        <x:f>IF(ISNUMBER(D20),IF(B20=0,"n.a.",D20/B20),"")</x:f>
        <x:v>0.02857142857142857</x:v>
      </x:c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 t="str">
        <x:v>Use one currency and a matching scope and period. Positive cost variance means over budget.</x:v>
      </x:c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